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770" windowHeight="121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38" i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</calcChain>
</file>

<file path=xl/sharedStrings.xml><?xml version="1.0" encoding="utf-8"?>
<sst xmlns="http://schemas.openxmlformats.org/spreadsheetml/2006/main" count="73" uniqueCount="55">
  <si>
    <t>ГРАФИК</t>
  </si>
  <si>
    <t>№ п/п</t>
  </si>
  <si>
    <t>Наименование автомобильной дороги</t>
  </si>
  <si>
    <t>Протяжен-ность дорожного полотна, км</t>
  </si>
  <si>
    <t>д.Первомайское-д.Будьково</t>
  </si>
  <si>
    <t>д.Рубцово</t>
  </si>
  <si>
    <t>п.Хуторки</t>
  </si>
  <si>
    <t>6 часа</t>
  </si>
  <si>
    <t>От п.Хуторки до кладбища</t>
  </si>
  <si>
    <t>д.Рыжково</t>
  </si>
  <si>
    <t>д.Бутырки</t>
  </si>
  <si>
    <t>8 часа</t>
  </si>
  <si>
    <t>д.Веретенки</t>
  </si>
  <si>
    <t>9 часа</t>
  </si>
  <si>
    <t>д.Троица</t>
  </si>
  <si>
    <t>10 часа</t>
  </si>
  <si>
    <t>11 часа</t>
  </si>
  <si>
    <t>д.Долево</t>
  </si>
  <si>
    <t>11часов</t>
  </si>
  <si>
    <t>д.Горки</t>
  </si>
  <si>
    <t>12часов</t>
  </si>
  <si>
    <t>д.Назарово</t>
  </si>
  <si>
    <t>14часов</t>
  </si>
  <si>
    <t>д.Покоево</t>
  </si>
  <si>
    <t>д.Чаново</t>
  </si>
  <si>
    <t>д.Часовня</t>
  </si>
  <si>
    <t>д.Шишаиха</t>
  </si>
  <si>
    <t>СОГЛАСОВАНО:</t>
  </si>
  <si>
    <t xml:space="preserve">Заместитель Руководителя администрации </t>
  </si>
  <si>
    <t>Истринского муниципального района</t>
  </si>
  <si>
    <t>______________________А.М. Южный</t>
  </si>
  <si>
    <t>УТВЕРЖДЕНО:</t>
  </si>
  <si>
    <t>Начальник отдела дорог</t>
  </si>
  <si>
    <t>Управления ЖКХ и благоустройства</t>
  </si>
  <si>
    <t xml:space="preserve">Генеральный директор </t>
  </si>
  <si>
    <t>*График корректируется исходя из дорожной ситуации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</si>
  <si>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</si>
  <si>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</si>
  <si>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</si>
  <si>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очередность уборки дорог *</t>
  </si>
  <si>
    <t>подъезд к АО Курсаково</t>
  </si>
  <si>
    <t>4 часов</t>
  </si>
  <si>
    <t>-</t>
  </si>
  <si>
    <t>______________________Л.Ю. Тодд</t>
  </si>
  <si>
    <t>выполнения работ по зимнему содержанию, очередности обработки автодорог</t>
  </si>
  <si>
    <t>"_____"_________________2017г.</t>
  </si>
  <si>
    <t xml:space="preserve"> противогололедными материалами в зимний период 2017гг.</t>
  </si>
  <si>
    <t>ОЗНАКОМЛЕН:</t>
  </si>
  <si>
    <t>ООО "СОГЛАСИЕ"</t>
  </si>
  <si>
    <t>___________________________Д.М. Стаховская</t>
  </si>
  <si>
    <t>д.Марково-Курсаково</t>
  </si>
  <si>
    <t>по муниципальным дорогам сельского поселения Ядроминское</t>
  </si>
  <si>
    <t xml:space="preserve"> итого ,км</t>
  </si>
  <si>
    <t>подъезд к д/о Румянцево</t>
  </si>
  <si>
    <t>д. Шебаново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</si>
</sst>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activeCell="J9" sqref="J9"/>
    </sheetView>
  </sheetViews>
  <sheetFormatPr defaultRowHeight="15" x14ac:dyDescent="0.25"/>
  <cols>
    <col min="1" max="1" width="5.85546875" style="7" customWidth="1"/>
    <col min="2" max="2" width="39" customWidth="1"/>
    <col min="3" max="3" width="13.85546875" customWidth="1"/>
    <col min="4" max="4" width="11.85546875" customWidth="1"/>
    <col min="5" max="5" width="10.7109375" customWidth="1"/>
    <col min="6" max="6" width="20.28515625" customWidth="1"/>
    <col min="7" max="7" width="16" customWidth="1"/>
    <col min="8" max="8" width="17.85546875" customWidth="1"/>
  </cols>
  <sheetData>
    <row r="1" spans="1:8" x14ac:dyDescent="0.25">
      <c r="B1" s="9" t="s">
        <v>31</v>
      </c>
      <c r="C1" s="6"/>
      <c r="D1" s="6"/>
      <c r="E1" s="9"/>
      <c r="F1" s="9" t="s">
        <v>27</v>
      </c>
      <c r="G1" s="9"/>
      <c r="H1" s="9"/>
    </row>
    <row r="2" spans="1:8" x14ac:dyDescent="0.25">
      <c r="B2" s="9" t="s">
        <v>28</v>
      </c>
      <c r="C2" s="6"/>
      <c r="D2" s="6"/>
      <c r="E2" s="9"/>
      <c r="F2" s="9" t="s">
        <v>32</v>
      </c>
      <c r="G2" s="9"/>
      <c r="H2" s="9"/>
    </row>
    <row r="3" spans="1:8" x14ac:dyDescent="0.25">
      <c r="B3" s="9" t="s">
        <v>29</v>
      </c>
      <c r="C3" s="6"/>
      <c r="D3" s="6"/>
      <c r="E3" s="9"/>
      <c r="F3" s="9" t="s">
        <v>33</v>
      </c>
      <c r="G3" s="9"/>
      <c r="H3" s="9"/>
    </row>
    <row r="4" spans="1:8" ht="36.75" customHeight="1" x14ac:dyDescent="0.25">
      <c r="B4" s="9" t="s">
        <v>30</v>
      </c>
      <c r="C4" s="6"/>
      <c r="D4" s="6"/>
      <c r="E4" s="9"/>
      <c r="F4" s="9" t="s">
        <v>43</v>
      </c>
      <c r="G4" s="9"/>
      <c r="H4" s="9"/>
    </row>
    <row r="5" spans="1:8" ht="19.5" customHeight="1" x14ac:dyDescent="0.25">
      <c r="B5" s="9" t="s">
        <v>45</v>
      </c>
      <c r="C5" s="9"/>
      <c r="D5" s="9"/>
      <c r="F5" s="9" t="s">
        <v>45</v>
      </c>
      <c r="G5" s="9"/>
      <c r="H5" s="9"/>
    </row>
    <row r="9" spans="1:8" ht="15.75" x14ac:dyDescent="0.25">
      <c r="D9" s="1" t="s">
        <v>0</v>
      </c>
      <c r="F9" s="1"/>
      <c r="G9" s="1"/>
      <c r="H9" s="1"/>
    </row>
    <row r="10" spans="1:8" ht="15.75" x14ac:dyDescent="0.25">
      <c r="D10" s="1" t="s">
        <v>44</v>
      </c>
      <c r="F10" s="1"/>
      <c r="G10" s="1"/>
      <c r="H10" s="1"/>
    </row>
    <row r="11" spans="1:8" ht="15.75" x14ac:dyDescent="0.25">
      <c r="D11" s="1" t="s">
        <v>46</v>
      </c>
      <c r="F11" s="1"/>
      <c r="G11" s="1"/>
      <c r="H11" s="1"/>
    </row>
    <row r="12" spans="1:8" ht="15.75" x14ac:dyDescent="0.25">
      <c r="A12" s="1"/>
      <c r="D12" s="1" t="s">
        <v>51</v>
      </c>
      <c r="F12" s="1"/>
      <c r="G12" s="1"/>
      <c r="H12" s="1"/>
    </row>
    <row r="13" spans="1:8" ht="15.75" x14ac:dyDescent="0.25">
      <c r="A13" s="1"/>
    </row>
    <row r="14" spans="1:8" ht="120" customHeight="1" x14ac:dyDescent="0.25">
      <c r="A14" s="2" t="s">
        <v>1</v>
      </c>
      <c r="B14" s="2" t="s">
        <v>2</v>
      </c>
      <c r="C14" s="2" t="s">
        <v>3</v>
      </c>
      <c r="D14" s="2" t="s">
        <v>36</v>
      </c>
      <c r="E14" s="2" t="s">
        <v>37</v>
      </c>
      <c r="F14" s="2" t="s">
        <v>38</v>
      </c>
      <c r="G14" s="2" t="s">
        <v>39</v>
      </c>
    </row>
    <row r="15" spans="1:8" ht="15.75" x14ac:dyDescent="0.25">
      <c r="A15" s="2">
        <v>1</v>
      </c>
      <c r="B15" s="3" t="s">
        <v>40</v>
      </c>
      <c r="C15" s="16">
        <v>0.51</v>
      </c>
      <c r="D15" s="8">
        <v>4</v>
      </c>
      <c r="E15" s="8">
        <v>24</v>
      </c>
      <c r="F15" s="8" t="s">
        <v>41</v>
      </c>
      <c r="G15" s="8">
        <v>1</v>
      </c>
    </row>
    <row r="16" spans="1:8" ht="15.75" x14ac:dyDescent="0.25">
      <c r="A16" s="2">
        <f>A15+1</f>
        <v>2</v>
      </c>
      <c r="B16" s="3" t="s">
        <v>4</v>
      </c>
      <c r="C16" s="16">
        <f>4.93+0.51</f>
        <v>5.4399999999999995</v>
      </c>
      <c r="D16" s="8">
        <v>6</v>
      </c>
      <c r="E16" s="8">
        <v>24</v>
      </c>
      <c r="F16" s="8" t="s">
        <v>7</v>
      </c>
      <c r="G16" s="8">
        <v>1</v>
      </c>
    </row>
    <row r="17" spans="1:16" ht="15.75" x14ac:dyDescent="0.25">
      <c r="A17" s="2">
        <f t="shared" ref="A17:A18" si="0">A16+1</f>
        <v>3</v>
      </c>
      <c r="B17" s="3" t="s">
        <v>5</v>
      </c>
      <c r="C17" s="16">
        <v>1.3</v>
      </c>
      <c r="D17" s="8">
        <v>8</v>
      </c>
      <c r="E17" s="8">
        <v>24</v>
      </c>
      <c r="F17" s="8" t="s">
        <v>11</v>
      </c>
      <c r="G17" s="8">
        <v>2</v>
      </c>
    </row>
    <row r="18" spans="1:16" ht="15.75" x14ac:dyDescent="0.25">
      <c r="A18" s="2">
        <f t="shared" si="0"/>
        <v>4</v>
      </c>
      <c r="B18" s="3" t="s">
        <v>6</v>
      </c>
      <c r="C18" s="16">
        <v>0.54</v>
      </c>
      <c r="D18" s="8">
        <v>8</v>
      </c>
      <c r="E18" s="8">
        <v>24</v>
      </c>
      <c r="F18" s="8" t="s">
        <v>11</v>
      </c>
      <c r="G18" s="8">
        <v>3</v>
      </c>
      <c r="J18" s="12"/>
      <c r="K18" s="12"/>
      <c r="L18" s="12"/>
      <c r="M18" s="12"/>
      <c r="N18" s="12"/>
      <c r="O18" s="12"/>
      <c r="P18" s="12"/>
    </row>
    <row r="19" spans="1:16" ht="15.75" x14ac:dyDescent="0.25">
      <c r="A19" s="2">
        <f t="shared" ref="A19:A37" si="1">A18+1</f>
        <v>5</v>
      </c>
      <c r="B19" s="3" t="s">
        <v>6</v>
      </c>
      <c r="C19" s="16">
        <v>0.78</v>
      </c>
      <c r="D19" s="8">
        <v>8</v>
      </c>
      <c r="E19" s="8">
        <v>24</v>
      </c>
      <c r="F19" s="8" t="s">
        <v>42</v>
      </c>
      <c r="G19" s="8">
        <v>3</v>
      </c>
      <c r="J19" s="13"/>
      <c r="K19" s="14"/>
      <c r="L19" s="14"/>
      <c r="M19" s="14"/>
      <c r="N19" s="14"/>
      <c r="O19" s="14"/>
      <c r="P19" s="12"/>
    </row>
    <row r="20" spans="1:16" ht="15.75" x14ac:dyDescent="0.25">
      <c r="A20" s="2">
        <f t="shared" si="1"/>
        <v>6</v>
      </c>
      <c r="B20" s="3" t="s">
        <v>8</v>
      </c>
      <c r="C20" s="16">
        <v>0.8</v>
      </c>
      <c r="D20" s="8">
        <v>8</v>
      </c>
      <c r="E20" s="8">
        <v>24</v>
      </c>
      <c r="F20" s="8" t="s">
        <v>11</v>
      </c>
      <c r="G20" s="8">
        <v>3</v>
      </c>
      <c r="J20" s="12"/>
      <c r="K20" s="12"/>
      <c r="L20" s="12"/>
      <c r="M20" s="12"/>
      <c r="N20" s="12"/>
      <c r="O20" s="12"/>
      <c r="P20" s="12"/>
    </row>
    <row r="21" spans="1:16" ht="15.75" x14ac:dyDescent="0.25">
      <c r="A21" s="2">
        <f t="shared" si="1"/>
        <v>7</v>
      </c>
      <c r="B21" s="3" t="s">
        <v>53</v>
      </c>
      <c r="C21" s="16">
        <v>0.7</v>
      </c>
      <c r="D21" s="8">
        <v>8</v>
      </c>
      <c r="E21" s="8">
        <v>24</v>
      </c>
      <c r="F21" s="8" t="s">
        <v>11</v>
      </c>
      <c r="G21" s="8">
        <v>3</v>
      </c>
      <c r="J21" s="12"/>
      <c r="K21" s="12"/>
      <c r="L21" s="12"/>
      <c r="M21" s="12"/>
      <c r="N21" s="12"/>
      <c r="O21" s="12"/>
      <c r="P21" s="12"/>
    </row>
    <row r="22" spans="1:16" ht="15.75" x14ac:dyDescent="0.25">
      <c r="A22" s="2">
        <f t="shared" si="1"/>
        <v>8</v>
      </c>
      <c r="B22" s="3" t="s">
        <v>9</v>
      </c>
      <c r="C22" s="16">
        <v>2.3199999999999998</v>
      </c>
      <c r="D22" s="8">
        <v>8</v>
      </c>
      <c r="E22" s="8">
        <v>24</v>
      </c>
      <c r="F22" s="8" t="s">
        <v>11</v>
      </c>
      <c r="G22" s="8">
        <v>3</v>
      </c>
    </row>
    <row r="23" spans="1:16" ht="15.75" x14ac:dyDescent="0.25">
      <c r="A23" s="2">
        <f t="shared" si="1"/>
        <v>9</v>
      </c>
      <c r="B23" s="3" t="s">
        <v>10</v>
      </c>
      <c r="C23" s="16">
        <v>2.19</v>
      </c>
      <c r="D23" s="8">
        <v>9</v>
      </c>
      <c r="E23" s="8">
        <v>24</v>
      </c>
      <c r="F23" s="8" t="s">
        <v>13</v>
      </c>
      <c r="G23" s="8">
        <v>4</v>
      </c>
    </row>
    <row r="24" spans="1:16" ht="15.75" x14ac:dyDescent="0.25">
      <c r="A24" s="2">
        <f t="shared" si="1"/>
        <v>10</v>
      </c>
      <c r="B24" s="3" t="s">
        <v>10</v>
      </c>
      <c r="C24" s="16">
        <v>0.8</v>
      </c>
      <c r="D24" s="8">
        <v>9</v>
      </c>
      <c r="E24" s="8">
        <v>24</v>
      </c>
      <c r="F24" s="8" t="s">
        <v>13</v>
      </c>
      <c r="G24" s="8">
        <v>4</v>
      </c>
    </row>
    <row r="25" spans="1:16" ht="15.75" x14ac:dyDescent="0.25">
      <c r="A25" s="2">
        <f t="shared" si="1"/>
        <v>11</v>
      </c>
      <c r="B25" s="3" t="s">
        <v>12</v>
      </c>
      <c r="C25" s="16">
        <v>0.75</v>
      </c>
      <c r="D25" s="8">
        <v>9</v>
      </c>
      <c r="E25" s="8">
        <v>24</v>
      </c>
      <c r="F25" s="8" t="s">
        <v>13</v>
      </c>
      <c r="G25" s="8">
        <v>5</v>
      </c>
    </row>
    <row r="26" spans="1:16" ht="15.75" x14ac:dyDescent="0.25">
      <c r="A26" s="2">
        <f t="shared" si="1"/>
        <v>12</v>
      </c>
      <c r="B26" s="3" t="s">
        <v>14</v>
      </c>
      <c r="C26" s="16">
        <v>0.2</v>
      </c>
      <c r="D26" s="8">
        <v>10</v>
      </c>
      <c r="E26" s="8">
        <v>24</v>
      </c>
      <c r="F26" s="8" t="s">
        <v>15</v>
      </c>
      <c r="G26" s="8">
        <v>6</v>
      </c>
    </row>
    <row r="27" spans="1:16" ht="15.75" x14ac:dyDescent="0.25">
      <c r="A27" s="2">
        <f t="shared" si="1"/>
        <v>13</v>
      </c>
      <c r="B27" s="3" t="s">
        <v>54</v>
      </c>
      <c r="C27" s="16">
        <v>0.55000000000000004</v>
      </c>
      <c r="D27" s="8">
        <v>11</v>
      </c>
      <c r="E27" s="8">
        <v>24</v>
      </c>
      <c r="F27" s="8" t="s">
        <v>16</v>
      </c>
      <c r="G27" s="8">
        <v>7</v>
      </c>
    </row>
    <row r="28" spans="1:16" ht="15.75" x14ac:dyDescent="0.25">
      <c r="A28" s="2">
        <f t="shared" si="1"/>
        <v>14</v>
      </c>
      <c r="B28" s="3" t="s">
        <v>17</v>
      </c>
      <c r="C28" s="16">
        <v>0.309</v>
      </c>
      <c r="D28" s="8">
        <v>11</v>
      </c>
      <c r="E28" s="8">
        <v>24</v>
      </c>
      <c r="F28" s="8" t="s">
        <v>16</v>
      </c>
      <c r="G28" s="8">
        <v>8</v>
      </c>
    </row>
    <row r="29" spans="1:16" s="5" customFormat="1" ht="15.75" x14ac:dyDescent="0.25">
      <c r="A29" s="2">
        <f t="shared" si="1"/>
        <v>15</v>
      </c>
      <c r="B29" s="3" t="s">
        <v>17</v>
      </c>
      <c r="C29" s="16">
        <v>0.78600000000000003</v>
      </c>
      <c r="D29" s="8">
        <v>11</v>
      </c>
      <c r="E29" s="8">
        <v>48</v>
      </c>
      <c r="F29" s="8" t="s">
        <v>18</v>
      </c>
      <c r="G29" s="8">
        <v>8</v>
      </c>
    </row>
    <row r="30" spans="1:16" ht="15.75" x14ac:dyDescent="0.25">
      <c r="A30" s="2">
        <f t="shared" si="1"/>
        <v>16</v>
      </c>
      <c r="B30" s="3" t="s">
        <v>19</v>
      </c>
      <c r="C30" s="16">
        <v>0.39</v>
      </c>
      <c r="D30" s="8">
        <v>12</v>
      </c>
      <c r="E30" s="8">
        <v>48</v>
      </c>
      <c r="F30" s="8" t="s">
        <v>20</v>
      </c>
      <c r="G30" s="8">
        <v>9</v>
      </c>
    </row>
    <row r="31" spans="1:16" ht="15.75" x14ac:dyDescent="0.25">
      <c r="A31" s="2">
        <f t="shared" si="1"/>
        <v>17</v>
      </c>
      <c r="B31" s="3" t="s">
        <v>50</v>
      </c>
      <c r="C31" s="16">
        <v>0.71299999999999997</v>
      </c>
      <c r="D31" s="8">
        <v>13</v>
      </c>
      <c r="E31" s="8">
        <v>48</v>
      </c>
      <c r="F31" s="8" t="s">
        <v>42</v>
      </c>
      <c r="G31" s="8">
        <v>10</v>
      </c>
    </row>
    <row r="32" spans="1:16" ht="15.75" x14ac:dyDescent="0.25">
      <c r="A32" s="2">
        <f t="shared" si="1"/>
        <v>18</v>
      </c>
      <c r="B32" s="3" t="s">
        <v>21</v>
      </c>
      <c r="C32" s="16">
        <v>0.74399999999999999</v>
      </c>
      <c r="D32" s="8">
        <v>14</v>
      </c>
      <c r="E32" s="8">
        <v>48</v>
      </c>
      <c r="F32" s="8" t="s">
        <v>22</v>
      </c>
      <c r="G32" s="8">
        <v>11</v>
      </c>
    </row>
    <row r="33" spans="1:7" ht="15.75" x14ac:dyDescent="0.25">
      <c r="A33" s="2">
        <f t="shared" si="1"/>
        <v>19</v>
      </c>
      <c r="B33" s="3" t="s">
        <v>21</v>
      </c>
      <c r="C33" s="16">
        <v>0.77</v>
      </c>
      <c r="D33" s="8">
        <v>14</v>
      </c>
      <c r="E33" s="8">
        <v>48</v>
      </c>
      <c r="F33" s="8" t="s">
        <v>42</v>
      </c>
      <c r="G33" s="8">
        <v>11</v>
      </c>
    </row>
    <row r="34" spans="1:7" ht="15.75" x14ac:dyDescent="0.25">
      <c r="A34" s="2">
        <f t="shared" si="1"/>
        <v>20</v>
      </c>
      <c r="B34" s="3" t="s">
        <v>23</v>
      </c>
      <c r="C34" s="16">
        <v>0.98799999999999999</v>
      </c>
      <c r="D34" s="8">
        <v>15</v>
      </c>
      <c r="E34" s="8">
        <v>48</v>
      </c>
      <c r="F34" s="8" t="s">
        <v>42</v>
      </c>
      <c r="G34" s="8">
        <v>12</v>
      </c>
    </row>
    <row r="35" spans="1:7" ht="15.75" x14ac:dyDescent="0.25">
      <c r="A35" s="2">
        <f t="shared" si="1"/>
        <v>21</v>
      </c>
      <c r="B35" s="3" t="s">
        <v>24</v>
      </c>
      <c r="C35" s="16">
        <v>1.01</v>
      </c>
      <c r="D35" s="8">
        <v>16</v>
      </c>
      <c r="E35" s="8">
        <v>48</v>
      </c>
      <c r="F35" s="8" t="s">
        <v>42</v>
      </c>
      <c r="G35" s="8">
        <v>13</v>
      </c>
    </row>
    <row r="36" spans="1:7" ht="15.75" x14ac:dyDescent="0.25">
      <c r="A36" s="2">
        <f t="shared" si="1"/>
        <v>22</v>
      </c>
      <c r="B36" s="3" t="s">
        <v>25</v>
      </c>
      <c r="C36" s="16">
        <v>0.35</v>
      </c>
      <c r="D36" s="8">
        <v>16</v>
      </c>
      <c r="E36" s="8">
        <v>48</v>
      </c>
      <c r="F36" s="8" t="s">
        <v>42</v>
      </c>
      <c r="G36" s="8">
        <v>14</v>
      </c>
    </row>
    <row r="37" spans="1:7" ht="15.75" x14ac:dyDescent="0.25">
      <c r="A37" s="2">
        <f t="shared" si="1"/>
        <v>23</v>
      </c>
      <c r="B37" s="3" t="s">
        <v>26</v>
      </c>
      <c r="C37" s="16">
        <v>0.53</v>
      </c>
      <c r="D37" s="8">
        <v>16</v>
      </c>
      <c r="E37" s="8">
        <v>48</v>
      </c>
      <c r="F37" s="8" t="s">
        <v>42</v>
      </c>
      <c r="G37" s="8">
        <v>15</v>
      </c>
    </row>
    <row r="38" spans="1:7" ht="15.75" x14ac:dyDescent="0.25">
      <c r="A38" s="2"/>
      <c r="B38" s="4" t="s">
        <v>52</v>
      </c>
      <c r="C38" s="2">
        <f>SUM(C15:C37)</f>
        <v>23.470000000000006</v>
      </c>
      <c r="D38" s="2"/>
      <c r="E38" s="2"/>
      <c r="F38" s="2"/>
      <c r="G38" s="2"/>
    </row>
    <row r="39" spans="1:7" ht="15.75" x14ac:dyDescent="0.25">
      <c r="A39" s="10"/>
      <c r="B39" s="11" t="s">
        <v>35</v>
      </c>
    </row>
    <row r="40" spans="1:7" x14ac:dyDescent="0.25">
      <c r="A40" s="6"/>
    </row>
    <row r="41" spans="1:7" ht="15.75" x14ac:dyDescent="0.25">
      <c r="B41" s="15" t="s">
        <v>47</v>
      </c>
    </row>
    <row r="42" spans="1:7" x14ac:dyDescent="0.25">
      <c r="B42" s="9" t="s">
        <v>48</v>
      </c>
      <c r="F42" s="9"/>
    </row>
    <row r="43" spans="1:7" x14ac:dyDescent="0.25">
      <c r="B43" s="9" t="s">
        <v>34</v>
      </c>
    </row>
    <row r="44" spans="1:7" ht="24" customHeight="1" x14ac:dyDescent="0.25">
      <c r="B44" s="9" t="s">
        <v>49</v>
      </c>
      <c r="C44" s="9"/>
    </row>
    <row r="78" spans="1:9" s="5" customFormat="1" x14ac:dyDescent="0.25">
      <c r="A78" s="7"/>
      <c r="B78"/>
      <c r="C78"/>
      <c r="D78"/>
      <c r="E78"/>
      <c r="F78"/>
      <c r="G78"/>
      <c r="H78"/>
      <c r="I78"/>
    </row>
  </sheetData>
  <pageMargins left="0.51181102362204722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2017-02-06T17:04:06Z</cp:lastPrinted>
  <dcterms:created xsi:type="dcterms:W3CDTF">2016-11-28T11:32:02Z</dcterms:created>
  <dcterms:modified xsi:type="dcterms:W3CDTF">2017-02-06T17:04:10Z</dcterms:modified>
</cp:coreProperties>
</file>