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228"/>
  </bookViews>
  <sheets>
    <sheet name="9_пр заимствований 2021-2023" sheetId="1" r:id="rId1"/>
  </sheets>
  <calcPr calcId="125725"/>
</workbook>
</file>

<file path=xl/calcChain.xml><?xml version="1.0" encoding="utf-8"?>
<calcChain xmlns="http://schemas.openxmlformats.org/spreadsheetml/2006/main">
  <c r="E22" i="1"/>
  <c r="D22"/>
  <c r="C22"/>
  <c r="D33" l="1"/>
  <c r="E33"/>
  <c r="D24"/>
  <c r="E24"/>
  <c r="C33" l="1"/>
  <c r="C24" l="1"/>
</calcChain>
</file>

<file path=xl/sharedStrings.xml><?xml version="1.0" encoding="utf-8"?>
<sst xmlns="http://schemas.openxmlformats.org/spreadsheetml/2006/main" count="36" uniqueCount="28">
  <si>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</si>
  <si>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</si>
  <si>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</si>
  <si>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</si>
  <si>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</si>
  <si>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</si>
  <si>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</si>
  <si>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</si>
  <si>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</si>
  <si>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</si>
  <si>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</si>
  <si>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</si>
  <si>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</si>
  <si>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</si>
  <si>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</si>
  <si>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</si>
  <si>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</si>
  <si>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</si>
  <si>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</si>
  <si>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</si>
  <si>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</si>
  <si>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</si>
  <si>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</si>
  <si>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</si>
  <si>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 xml:space="preserve">               к  Решению Совета депутатов городского округа Истра от                №      </t>
  </si>
  <si>
    <t xml:space="preserve">            Приложение № 1</t>
  </si>
  <si>
    <t>от   " 16 " декабря 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</si>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</sst>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4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9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613" applyFont="1" applyAlignment="1">
      <alignment wrapText="1"/>
    </xf>
    <xf numFmtId="0" fontId="3" fillId="0" borderId="0" xfId="613" applyFont="1"/>
    <xf numFmtId="0" fontId="3" fillId="0" borderId="0" xfId="613" applyFont="1" applyAlignment="1">
      <alignment horizontal="right"/>
    </xf>
    <xf numFmtId="0" fontId="3" fillId="0" borderId="0" xfId="613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4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" xfId="613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I36"/>
  <sheetViews>
    <sheetView tabSelected="1" topLeftCell="A10" workbookViewId="0">
      <selection activeCell="E23" sqref="E23"/>
    </sheetView>
  </sheetViews>
  <sheetFormatPr defaultColWidth="9.109375" defaultRowHeight="13.2"/>
  <cols>
    <col min="1" max="1" width="6" style="1" customWidth="1"/>
    <col min="2" max="2" width="49.44140625" style="1" customWidth="1"/>
    <col min="3" max="5" width="18.44140625" style="1" customWidth="1"/>
    <col min="6" max="16384" width="9.109375" style="1"/>
  </cols>
  <sheetData>
    <row r="1" spans="1:9">
      <c r="B1" s="20"/>
      <c r="C1" s="21"/>
      <c r="D1" s="21"/>
      <c r="E1" s="22" t="s">
        <v>25</v>
      </c>
      <c r="F1" s="22"/>
      <c r="G1" s="22"/>
      <c r="H1" s="22"/>
      <c r="I1" s="22"/>
    </row>
    <row r="2" spans="1:9">
      <c r="B2" s="20"/>
      <c r="C2" s="21"/>
      <c r="D2" s="21"/>
      <c r="E2" s="22" t="s">
        <v>24</v>
      </c>
      <c r="F2" s="22"/>
      <c r="G2" s="22"/>
      <c r="H2" s="22"/>
      <c r="I2" s="22"/>
    </row>
    <row r="3" spans="1:9" ht="27" customHeight="1">
      <c r="B3" s="23" t="s">
        <v>27</v>
      </c>
      <c r="C3" s="23"/>
      <c r="D3" s="23"/>
      <c r="E3" s="23"/>
      <c r="F3" s="20"/>
      <c r="G3" s="20"/>
      <c r="H3" s="20"/>
      <c r="I3" s="20"/>
    </row>
    <row r="6" spans="1:9">
      <c r="C6" s="26" t="s">
        <v>19</v>
      </c>
      <c r="D6" s="26"/>
      <c r="E6" s="26"/>
    </row>
    <row r="7" spans="1:9">
      <c r="C7" s="26" t="s">
        <v>18</v>
      </c>
      <c r="D7" s="26"/>
      <c r="E7" s="26"/>
    </row>
    <row r="8" spans="1:9">
      <c r="C8" s="26" t="s">
        <v>22</v>
      </c>
      <c r="D8" s="26"/>
      <c r="E8" s="26"/>
    </row>
    <row r="9" spans="1:9">
      <c r="C9" s="26" t="s">
        <v>26</v>
      </c>
      <c r="D9" s="26"/>
      <c r="E9" s="26"/>
    </row>
    <row r="10" spans="1:9" ht="13.2" customHeight="1">
      <c r="B10" s="13"/>
      <c r="C10" s="24" t="s">
        <v>13</v>
      </c>
      <c r="D10" s="24"/>
      <c r="E10" s="24"/>
    </row>
    <row r="11" spans="1:9">
      <c r="B11" s="13"/>
      <c r="C11" s="24" t="s">
        <v>14</v>
      </c>
      <c r="D11" s="24"/>
      <c r="E11" s="24"/>
    </row>
    <row r="12" spans="1:9">
      <c r="C12" s="2"/>
    </row>
    <row r="14" spans="1:9" s="15" customFormat="1" ht="16.5" customHeight="1">
      <c r="A14" s="25" t="s">
        <v>15</v>
      </c>
      <c r="B14" s="25"/>
      <c r="C14" s="25"/>
      <c r="D14" s="25"/>
      <c r="E14" s="25"/>
    </row>
    <row r="15" spans="1:9" s="15" customFormat="1" ht="19.5" customHeight="1">
      <c r="A15" s="25" t="s">
        <v>16</v>
      </c>
      <c r="B15" s="25"/>
      <c r="C15" s="25"/>
      <c r="D15" s="25"/>
      <c r="E15" s="25"/>
    </row>
    <row r="16" spans="1:9">
      <c r="A16" s="31"/>
      <c r="B16" s="31"/>
      <c r="C16" s="31"/>
    </row>
    <row r="17" spans="1:5" ht="13.5" customHeight="1">
      <c r="A17" s="27" t="s">
        <v>0</v>
      </c>
      <c r="B17" s="27"/>
      <c r="C17" s="27"/>
      <c r="D17" s="27"/>
      <c r="E17" s="27"/>
    </row>
    <row r="18" spans="1:5" ht="13.8">
      <c r="A18" s="3"/>
      <c r="B18" s="3"/>
      <c r="C18" s="3"/>
    </row>
    <row r="19" spans="1:5" ht="12.75" customHeight="1">
      <c r="A19" s="1" t="s">
        <v>1</v>
      </c>
      <c r="B19" s="4"/>
      <c r="C19" s="10"/>
    </row>
    <row r="20" spans="1:5">
      <c r="A20" s="28" t="s">
        <v>2</v>
      </c>
      <c r="B20" s="28" t="s">
        <v>3</v>
      </c>
      <c r="C20" s="30" t="s">
        <v>7</v>
      </c>
      <c r="D20" s="30"/>
      <c r="E20" s="30"/>
    </row>
    <row r="21" spans="1:5" ht="21.75" customHeight="1">
      <c r="A21" s="29"/>
      <c r="B21" s="29"/>
      <c r="C21" s="5" t="s">
        <v>9</v>
      </c>
      <c r="D21" s="14" t="s">
        <v>10</v>
      </c>
      <c r="E21" s="14" t="s">
        <v>17</v>
      </c>
    </row>
    <row r="22" spans="1:5" ht="35.25" customHeight="1">
      <c r="A22" s="5">
        <v>1</v>
      </c>
      <c r="B22" s="11" t="s">
        <v>23</v>
      </c>
      <c r="C22" s="16">
        <f>443805.3+39722.2+4000</f>
        <v>487527.5</v>
      </c>
      <c r="D22" s="17">
        <f>3611.1+54000</f>
        <v>57611.1</v>
      </c>
      <c r="E22" s="17">
        <f>396208.2+104000</f>
        <v>500208.2</v>
      </c>
    </row>
    <row r="23" spans="1:5" ht="30" customHeight="1">
      <c r="A23" s="5">
        <v>2</v>
      </c>
      <c r="B23" s="11" t="s">
        <v>4</v>
      </c>
      <c r="C23" s="16">
        <v>0</v>
      </c>
      <c r="D23" s="17">
        <v>0</v>
      </c>
      <c r="E23" s="17">
        <v>0</v>
      </c>
    </row>
    <row r="24" spans="1:5" s="4" customFormat="1" ht="13.8">
      <c r="A24" s="6"/>
      <c r="B24" s="7" t="s">
        <v>5</v>
      </c>
      <c r="C24" s="18">
        <f>SUM(C22:C23)</f>
        <v>487527.5</v>
      </c>
      <c r="D24" s="18">
        <f t="shared" ref="D24:E24" si="0">SUM(D22:D23)</f>
        <v>57611.1</v>
      </c>
      <c r="E24" s="18">
        <f t="shared" si="0"/>
        <v>500208.2</v>
      </c>
    </row>
    <row r="26" spans="1:5" ht="13.5" customHeight="1">
      <c r="A26" s="27" t="s">
        <v>6</v>
      </c>
      <c r="B26" s="27"/>
      <c r="C26" s="27"/>
      <c r="D26" s="27"/>
      <c r="E26" s="27"/>
    </row>
    <row r="27" spans="1:5" ht="13.8">
      <c r="A27" s="3"/>
      <c r="B27" s="3"/>
      <c r="C27" s="3"/>
    </row>
    <row r="28" spans="1:5">
      <c r="A28" s="1" t="s">
        <v>1</v>
      </c>
    </row>
    <row r="29" spans="1:5" ht="22.5" customHeight="1">
      <c r="A29" s="28" t="s">
        <v>2</v>
      </c>
      <c r="B29" s="28" t="s">
        <v>3</v>
      </c>
      <c r="C29" s="30" t="s">
        <v>8</v>
      </c>
      <c r="D29" s="30"/>
      <c r="E29" s="30"/>
    </row>
    <row r="30" spans="1:5" ht="30" customHeight="1">
      <c r="A30" s="29"/>
      <c r="B30" s="29"/>
      <c r="C30" s="5" t="s">
        <v>9</v>
      </c>
      <c r="D30" s="14" t="s">
        <v>10</v>
      </c>
      <c r="E30" s="14" t="s">
        <v>17</v>
      </c>
    </row>
    <row r="31" spans="1:5" ht="26.4">
      <c r="A31" s="5">
        <v>1</v>
      </c>
      <c r="B31" s="12" t="s">
        <v>23</v>
      </c>
      <c r="C31" s="16">
        <v>0</v>
      </c>
      <c r="D31" s="17">
        <v>0</v>
      </c>
      <c r="E31" s="17">
        <v>396208.2</v>
      </c>
    </row>
    <row r="32" spans="1:5" ht="30.6" customHeight="1">
      <c r="A32" s="5">
        <v>2</v>
      </c>
      <c r="B32" s="12" t="s">
        <v>4</v>
      </c>
      <c r="C32" s="16">
        <v>0</v>
      </c>
      <c r="D32" s="17">
        <v>0</v>
      </c>
      <c r="E32" s="17">
        <v>0</v>
      </c>
    </row>
    <row r="33" spans="1:5" s="9" customFormat="1" ht="13.8">
      <c r="A33" s="6"/>
      <c r="B33" s="6" t="s">
        <v>11</v>
      </c>
      <c r="C33" s="19">
        <f>SUM(C31:C32)</f>
        <v>0</v>
      </c>
      <c r="D33" s="19">
        <f t="shared" ref="D33:E33" si="1">SUM(D31:D32)</f>
        <v>0</v>
      </c>
      <c r="E33" s="19">
        <f t="shared" si="1"/>
        <v>396208.2</v>
      </c>
    </row>
    <row r="34" spans="1:5">
      <c r="C34" s="8"/>
    </row>
    <row r="35" spans="1:5">
      <c r="B35" s="1" t="s">
        <v>20</v>
      </c>
    </row>
    <row r="36" spans="1:5">
      <c r="B36" s="1" t="s">
        <v>12</v>
      </c>
      <c r="E36" s="1" t="s">
        <v>21</v>
      </c>
    </row>
  </sheetData>
  <mergeCells count="18">
    <mergeCell ref="A15:E15"/>
    <mergeCell ref="A17:E17"/>
    <mergeCell ref="A26:E26"/>
    <mergeCell ref="A29:A30"/>
    <mergeCell ref="B29:B30"/>
    <mergeCell ref="C29:E29"/>
    <mergeCell ref="A16:C16"/>
    <mergeCell ref="A20:A21"/>
    <mergeCell ref="B20:B21"/>
    <mergeCell ref="C20:E20"/>
    <mergeCell ref="B3:E3"/>
    <mergeCell ref="C10:E10"/>
    <mergeCell ref="C11:E11"/>
    <mergeCell ref="A14:E14"/>
    <mergeCell ref="C6:E6"/>
    <mergeCell ref="C7:E7"/>
    <mergeCell ref="C8:E8"/>
    <mergeCell ref="C9:E9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EMN</cp:lastModifiedBy>
  <cp:lastPrinted>2020-11-16T08:41:54Z</cp:lastPrinted>
  <dcterms:created xsi:type="dcterms:W3CDTF">2017-11-15T18:49:41Z</dcterms:created>
  <dcterms:modified xsi:type="dcterms:W3CDTF">2021-01-25T14:10:56Z</dcterms:modified>
</cp:coreProperties>
</file>